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640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1" l="1"/>
  <c r="H20" i="1"/>
  <c r="G20" i="1"/>
  <c r="J20" i="1" s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<sst xmlns="http://schemas.openxmlformats.org/spreadsheetml/2006/main" count="38" uniqueCount="38">
  <si>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</si>
  <si>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</si>
  <si>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</si>
  <si>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</si>
  <si>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</si>
  <si>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</si>
  <si>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</si>
  <si>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</si>
  <si>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</si>
  <si>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</si>
  <si>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</si>
  <si>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</si>
  <si>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</si>
  <si>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</si>
  <si>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</si>
  <si>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</si>
  <si>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</si>
  <si>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</si>
  <si>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</si>
  <si>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</si>
  <si>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</si>
  <si>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</si>
  <si>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</si>
  <si>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</si>
  <si>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</si>
  <si>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</si>
  <si>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</si>
  <si>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"Киретская СОШ"</t>
  </si>
  <si>
    <t>Напиток</t>
  </si>
  <si>
    <t>200/10</t>
  </si>
  <si>
    <t>Фрукт</t>
  </si>
  <si>
    <t>Сыр  (порциями)</t>
  </si>
  <si>
    <r>
      <t>Щи из свежей капусты (</t>
    </r>
    <r>
      <rPr>
        <sz val="10"/>
        <rFont val="Times New Roman"/>
        <family val="1"/>
        <charset val="204"/>
      </rPr>
      <t>мясной бульон, картофель, капуста свежая, морковь, лук репч., томат паста, масло раст., соль йодир.</t>
    </r>
    <r>
      <rPr>
        <sz val="11"/>
        <rFont val="Times New Roman"/>
        <family val="1"/>
        <charset val="204"/>
      </rPr>
      <t>)</t>
    </r>
  </si>
  <si>
    <t>Каша рисовая с молоком (рис, масло слив., сахар)</t>
  </si>
  <si>
    <t xml:space="preserve"> Кисель из концентрата на плодовых или ягодных экстрактах(кисель из концентрата, сахар, вода) </t>
  </si>
  <si>
    <t>Апельсин</t>
  </si>
  <si>
    <t>Сочень</t>
  </si>
  <si>
    <t>Вафля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</si>
</sst>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3" fillId="0" borderId="2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1" fillId="2" borderId="4" xfId="1" applyFill="1" applyBorder="1" applyProtection="1">
      <protection locked="0"/>
    </xf>
    <xf numFmtId="0" fontId="3" fillId="0" borderId="2" xfId="1" applyFont="1" applyFill="1" applyBorder="1" applyAlignment="1" applyProtection="1">
      <alignment horizontal="center" vertical="top" wrapText="1"/>
      <protection locked="0"/>
    </xf>
    <xf numFmtId="0" fontId="3" fillId="0" borderId="1" xfId="1" applyFont="1" applyFill="1" applyBorder="1" applyAlignment="1" applyProtection="1">
      <alignment horizontal="center" vertical="center" wrapText="1"/>
      <protection locked="0"/>
    </xf>
    <xf numFmtId="0" fontId="4" fillId="0" borderId="1" xfId="1" applyFont="1" applyFill="1" applyBorder="1" applyAlignment="1" applyProtection="1">
      <alignment horizontal="center" vertical="center" wrapText="1"/>
      <protection locked="0"/>
    </xf>
    <xf numFmtId="0" fontId="2" fillId="3" borderId="1" xfId="1" applyFont="1" applyFill="1" applyBorder="1" applyAlignment="1" applyProtection="1">
      <alignment vertical="top" wrapText="1"/>
      <protection locked="0"/>
    </xf>
    <xf numFmtId="0" fontId="3" fillId="0" borderId="1" xfId="1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3" fillId="0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4" fillId="0" borderId="1" xfId="0" applyFont="1" applyFill="1" applyBorder="1" applyAlignment="1" applyProtection="1">
      <alignment vertical="center"/>
      <protection locked="0"/>
    </xf>
    <xf numFmtId="2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" xfId="0" applyFont="1" applyFill="1" applyBorder="1" applyAlignment="1" applyProtection="1">
      <alignment horizontal="left" vertical="center" wrapText="1"/>
      <protection locked="0"/>
    </xf>
    <xf numFmtId="0" fontId="4" fillId="0" borderId="1" xfId="0" applyFont="1" applyBorder="1" applyAlignment="1" applyProtection="1">
      <alignment vertical="center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7" sqref="M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27</v>
      </c>
      <c r="C1" s="46"/>
      <c r="D1" s="47"/>
      <c r="E1" t="s">
        <v>22</v>
      </c>
      <c r="F1" s="21"/>
      <c r="I1" t="s">
        <v>1</v>
      </c>
      <c r="J1" s="20">
        <v>44953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/>
      <c r="D4" s="25"/>
      <c r="E4" s="14"/>
      <c r="F4" s="22"/>
      <c r="G4" s="14"/>
      <c r="H4" s="14"/>
      <c r="I4" s="14"/>
      <c r="J4" s="15"/>
    </row>
    <row r="5" spans="1:10" x14ac:dyDescent="0.3">
      <c r="A5" s="6"/>
      <c r="B5" s="1" t="s">
        <v>12</v>
      </c>
      <c r="C5" s="2"/>
      <c r="D5" s="26"/>
      <c r="E5" s="16"/>
      <c r="F5" s="23"/>
      <c r="G5" s="16"/>
      <c r="H5" s="16"/>
      <c r="I5" s="16"/>
      <c r="J5" s="17"/>
    </row>
    <row r="6" spans="1:10" x14ac:dyDescent="0.3">
      <c r="A6" s="6"/>
      <c r="B6" s="1" t="s">
        <v>23</v>
      </c>
      <c r="C6" s="2"/>
      <c r="D6" s="26"/>
      <c r="E6" s="16"/>
      <c r="F6" s="23"/>
      <c r="G6" s="16"/>
      <c r="H6" s="16"/>
      <c r="I6" s="16"/>
      <c r="J6" s="17"/>
    </row>
    <row r="7" spans="1:10" x14ac:dyDescent="0.3">
      <c r="A7" s="6"/>
      <c r="B7" s="2"/>
      <c r="C7" s="2"/>
      <c r="D7" s="26"/>
      <c r="E7" s="16"/>
      <c r="F7" s="23"/>
      <c r="G7" s="16"/>
      <c r="H7" s="16"/>
      <c r="I7" s="16"/>
      <c r="J7" s="17"/>
    </row>
    <row r="8" spans="1:10" ht="15" thickBot="1" x14ac:dyDescent="0.35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3">
      <c r="A9" s="3" t="s">
        <v>13</v>
      </c>
      <c r="B9" s="10" t="s">
        <v>20</v>
      </c>
      <c r="C9" s="2"/>
      <c r="D9" s="40"/>
      <c r="E9" s="28"/>
      <c r="F9" s="29"/>
      <c r="G9" s="43"/>
      <c r="H9" s="43"/>
      <c r="I9" s="43"/>
      <c r="J9" s="43"/>
    </row>
    <row r="10" spans="1:10" x14ac:dyDescent="0.3">
      <c r="A10" s="6"/>
      <c r="B10" s="2"/>
      <c r="C10" s="2"/>
      <c r="D10" s="41"/>
      <c r="E10" s="38"/>
      <c r="F10" s="29"/>
      <c r="G10" s="30"/>
      <c r="H10" s="30"/>
      <c r="I10" s="42"/>
      <c r="J10" s="30"/>
    </row>
    <row r="11" spans="1:10" ht="15" thickBot="1" x14ac:dyDescent="0.35">
      <c r="A11" s="7"/>
      <c r="B11" s="8"/>
      <c r="C11" s="8"/>
      <c r="D11" s="41"/>
      <c r="E11" s="38"/>
      <c r="F11" s="29"/>
      <c r="G11" s="30"/>
      <c r="H11" s="30"/>
      <c r="I11" s="30"/>
      <c r="J11" s="30"/>
    </row>
    <row r="12" spans="1:10" x14ac:dyDescent="0.3">
      <c r="A12" s="6" t="s">
        <v>14</v>
      </c>
      <c r="B12" s="9" t="s">
        <v>15</v>
      </c>
      <c r="C12" s="31"/>
      <c r="D12" s="35" t="s">
        <v>31</v>
      </c>
      <c r="E12" s="32">
        <v>20</v>
      </c>
      <c r="F12" s="33">
        <v>18.2</v>
      </c>
      <c r="G12" s="34">
        <v>109</v>
      </c>
      <c r="H12" s="34">
        <v>6.9</v>
      </c>
      <c r="I12" s="34">
        <v>8.6999999999999993</v>
      </c>
      <c r="J12" s="34">
        <v>0</v>
      </c>
    </row>
    <row r="13" spans="1:10" ht="40.799999999999997" x14ac:dyDescent="0.3">
      <c r="A13" s="6"/>
      <c r="B13" s="1" t="s">
        <v>16</v>
      </c>
      <c r="C13" s="2">
        <v>187</v>
      </c>
      <c r="D13" s="41" t="s">
        <v>32</v>
      </c>
      <c r="E13" s="28">
        <v>250</v>
      </c>
      <c r="F13" s="29">
        <v>0.59</v>
      </c>
      <c r="G13" s="43">
        <v>81.39</v>
      </c>
      <c r="H13" s="42">
        <v>1.75404</v>
      </c>
      <c r="I13" s="42">
        <v>4.5716000000000001</v>
      </c>
      <c r="J13" s="43">
        <v>8.3082999999999991</v>
      </c>
    </row>
    <row r="14" spans="1:10" x14ac:dyDescent="0.3">
      <c r="A14" s="6"/>
      <c r="B14" s="1" t="s">
        <v>17</v>
      </c>
      <c r="C14" s="37"/>
      <c r="D14" s="48"/>
      <c r="E14" s="28"/>
      <c r="F14" s="29"/>
      <c r="G14" s="30"/>
      <c r="H14" s="49"/>
      <c r="I14" s="49"/>
      <c r="J14" s="49"/>
    </row>
    <row r="15" spans="1:10" ht="27.6" x14ac:dyDescent="0.3">
      <c r="A15" s="6"/>
      <c r="B15" s="1" t="s">
        <v>18</v>
      </c>
      <c r="C15" s="2">
        <v>390</v>
      </c>
      <c r="D15" s="39" t="s">
        <v>33</v>
      </c>
      <c r="E15" s="28" t="s">
        <v>29</v>
      </c>
      <c r="F15" s="29">
        <v>17.7</v>
      </c>
      <c r="G15" s="30">
        <v>128.9</v>
      </c>
      <c r="H15" s="30">
        <v>2.7</v>
      </c>
      <c r="I15" s="42">
        <v>5.41</v>
      </c>
      <c r="J15" s="30">
        <v>18.489999999999998</v>
      </c>
    </row>
    <row r="16" spans="1:10" x14ac:dyDescent="0.3">
      <c r="A16" s="6"/>
      <c r="B16" s="1" t="s">
        <v>19</v>
      </c>
      <c r="C16" s="2"/>
      <c r="D16" s="39" t="s">
        <v>36</v>
      </c>
      <c r="E16" s="38">
        <v>100</v>
      </c>
      <c r="F16" s="29">
        <v>33.4</v>
      </c>
      <c r="G16" s="30">
        <v>193</v>
      </c>
      <c r="H16" s="30">
        <v>9.0399999999999991</v>
      </c>
      <c r="I16" s="30">
        <v>3.52</v>
      </c>
      <c r="J16" s="30">
        <v>24.48</v>
      </c>
    </row>
    <row r="17" spans="1:10" x14ac:dyDescent="0.3">
      <c r="A17" s="6"/>
      <c r="B17" s="1" t="s">
        <v>24</v>
      </c>
      <c r="C17" s="2"/>
      <c r="D17" s="35"/>
      <c r="E17" s="36"/>
      <c r="F17" s="33"/>
      <c r="G17" s="34"/>
      <c r="H17" s="34"/>
      <c r="I17" s="34"/>
      <c r="J17" s="34"/>
    </row>
    <row r="18" spans="1:10" x14ac:dyDescent="0.3">
      <c r="A18" s="6"/>
      <c r="B18" s="1" t="s">
        <v>21</v>
      </c>
      <c r="C18" s="2"/>
      <c r="D18" s="39" t="s">
        <v>37</v>
      </c>
      <c r="E18" s="38">
        <v>68</v>
      </c>
      <c r="F18" s="29">
        <v>20.69</v>
      </c>
      <c r="G18" s="30">
        <v>211</v>
      </c>
      <c r="H18" s="30">
        <v>4.96</v>
      </c>
      <c r="I18" s="30">
        <v>6.49</v>
      </c>
      <c r="J18" s="30">
        <v>33.21</v>
      </c>
    </row>
    <row r="19" spans="1:10" ht="42.6" thickBot="1" x14ac:dyDescent="0.35">
      <c r="A19" s="6"/>
      <c r="B19" s="8" t="s">
        <v>28</v>
      </c>
      <c r="C19" s="2">
        <v>883</v>
      </c>
      <c r="D19" s="44" t="s">
        <v>34</v>
      </c>
      <c r="E19" s="28">
        <v>200</v>
      </c>
      <c r="F19" s="29">
        <v>8.11</v>
      </c>
      <c r="G19" s="30">
        <v>106</v>
      </c>
      <c r="H19" s="30">
        <v>0</v>
      </c>
      <c r="I19" s="30">
        <v>0</v>
      </c>
      <c r="J19" s="30">
        <v>26.8</v>
      </c>
    </row>
    <row r="20" spans="1:10" ht="15" thickBot="1" x14ac:dyDescent="0.35">
      <c r="A20" s="7"/>
      <c r="B20" s="8" t="s">
        <v>30</v>
      </c>
      <c r="C20" s="8"/>
      <c r="D20" s="40" t="s">
        <v>35</v>
      </c>
      <c r="E20" s="28">
        <v>303</v>
      </c>
      <c r="F20" s="29">
        <v>60.69</v>
      </c>
      <c r="G20" s="43">
        <f>E20*0.470833</f>
        <v>142.66239899999999</v>
      </c>
      <c r="H20" s="43">
        <f>E20*0.009417</f>
        <v>2.853351</v>
      </c>
      <c r="I20" s="43">
        <f>F20*0.005579</f>
        <v>0.33858950999999998</v>
      </c>
      <c r="J20" s="43">
        <f>G20*0.172035</f>
        <v>24.542925811964999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PH315-52-72G9</cp:lastModifiedBy>
  <cp:lastPrinted>2021-05-18T10:32:40Z</cp:lastPrinted>
  <dcterms:created xsi:type="dcterms:W3CDTF">2015-06-05T18:19:34Z</dcterms:created>
  <dcterms:modified xsi:type="dcterms:W3CDTF">2023-02-04T10:38:23Z</dcterms:modified>
</cp:coreProperties>
</file>